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Dem Restos a Pagar 1 Bim 2017" sheetId="1" r:id="rId1"/>
  </sheets>
  <definedNames>
    <definedName name="_xlnm.Print_Titles" localSheetId="0">'Dem Restos a Pagar 1 Bim 2017'!$1:$12</definedName>
  </definedNames>
  <calcPr fullCalcOnLoad="1"/>
</workbook>
</file>

<file path=xl/sharedStrings.xml><?xml version="1.0" encoding="utf-8"?>
<sst xmlns="http://schemas.openxmlformats.org/spreadsheetml/2006/main" count="48" uniqueCount="35">
  <si>
    <t>Universidade de Taubate - UNITAU - SP</t>
  </si>
  <si>
    <t>Relatório Resumido da Execução Orçamentária</t>
  </si>
  <si>
    <t>Demonstrativo dos Restos a Pagar por Poder e Órgão</t>
  </si>
  <si>
    <t>Orçamentos Fiscal e da Seguridade Social</t>
  </si>
  <si>
    <t>Janeiro a Fevereiro 2017/Bimestre Janeiro-Fevereiro</t>
  </si>
  <si>
    <t>RREO - ANEXO VII(LRF, Art.53, inciso V)</t>
  </si>
  <si>
    <t>R$ 1,00</t>
  </si>
  <si>
    <t>Unidade Gestora: UNIVERSIDADE DE TAUBATÉ</t>
  </si>
  <si>
    <t>PODER/ÓRGÃO</t>
  </si>
  <si>
    <t>RESTOS A PAGAR PROCESSADOS E NÃO PROCESSADOS
LIQUIDADOS EM EXERCÍCIOS ANTERIORES</t>
  </si>
  <si>
    <t>RESTOS A PAGAR NÃO PROCESSADOS</t>
  </si>
  <si>
    <t>Saldo Total
(a+b)</t>
  </si>
  <si>
    <t>Inscritos</t>
  </si>
  <si>
    <t>Cancelados</t>
  </si>
  <si>
    <t>Pagos</t>
  </si>
  <si>
    <t>Saldo
(a)</t>
  </si>
  <si>
    <t>Liquidados</t>
  </si>
  <si>
    <t>Saldo
(b)</t>
  </si>
  <si>
    <t>Em Exercícios</t>
  </si>
  <si>
    <t>Em 31 de</t>
  </si>
  <si>
    <t>Anteriores</t>
  </si>
  <si>
    <t>dezembro de 2016</t>
  </si>
  <si>
    <t>RESTOS A PAGAR(EXCETO INTRA-ORÇAMENTÁRIOS)(I)</t>
  </si>
  <si>
    <t>EXECUTIVO</t>
  </si>
  <si>
    <t>SUBTOTAL</t>
  </si>
  <si>
    <t>LEGISLATIVO</t>
  </si>
  <si>
    <t>UNIVERSIDADE DE TAUBATÉ</t>
  </si>
  <si>
    <t>TOTAL(I)</t>
  </si>
  <si>
    <t>RESTOS A PAGAR(INTRA-ORÇAMENTÁRIOS) (II)</t>
  </si>
  <si>
    <t>TOTAL(II)</t>
  </si>
  <si>
    <t>TOTAL(III) = (I)+(II)</t>
  </si>
  <si>
    <t>FONTE: PRONIM RF - Responsabilidade Fiscal, 29/Mar/2017, 13h e 35m.</t>
  </si>
  <si>
    <t>Taubaté, 27/03/2017</t>
  </si>
  <si>
    <t xml:space="preserve">                                                          Prof. Dr. José Rui Camargo                                                                                                              Cléia Aparecida Padilha Carpegeani </t>
  </si>
  <si>
    <t xml:space="preserve">                                                                            Reitor                                                                                                                                             Diretoria de Contabilidade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</si>
</sst>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\ #,##0.00_);_(\ \-#,##0.00_);_(\ \-\ 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7" fillId="0" borderId="14" xfId="0" applyFont="1" applyBorder="1" applyAlignment="1">
      <alignment horizontal="left" indent="2"/>
    </xf>
    <xf numFmtId="164" fontId="37" fillId="0" borderId="10" xfId="0" applyNumberFormat="1" applyFont="1" applyBorder="1" applyAlignment="1">
      <alignment horizontal="right"/>
    </xf>
    <xf numFmtId="164" fontId="37" fillId="0" borderId="15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64" fontId="37" fillId="0" borderId="12" xfId="0" applyNumberFormat="1" applyFont="1" applyBorder="1" applyAlignment="1">
      <alignment horizontal="right"/>
    </xf>
    <xf numFmtId="164" fontId="37" fillId="0" borderId="13" xfId="0" applyNumberFormat="1" applyFont="1" applyBorder="1" applyAlignment="1">
      <alignment horizontal="right"/>
    </xf>
    <xf numFmtId="0" fontId="37" fillId="0" borderId="16" xfId="0" applyFont="1" applyBorder="1" applyAlignment="1">
      <alignment horizontal="left"/>
    </xf>
    <xf numFmtId="164" fontId="37" fillId="0" borderId="17" xfId="0" applyNumberFormat="1" applyFont="1" applyBorder="1" applyAlignment="1">
      <alignment horizontal="right"/>
    </xf>
    <xf numFmtId="164" fontId="37" fillId="0" borderId="18" xfId="0" applyNumberFormat="1" applyFont="1" applyBorder="1" applyAlignment="1">
      <alignment horizontal="right"/>
    </xf>
    <xf numFmtId="0" fontId="38" fillId="0" borderId="0" xfId="0" applyFont="1" applyAlignment="1">
      <alignment horizontal="justify" vertical="justify"/>
    </xf>
    <xf numFmtId="0" fontId="3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/>
    </xf>
    <xf numFmtId="0" fontId="38" fillId="0" borderId="19" xfId="0" applyFont="1" applyBorder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6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35.140625" style="0" bestFit="1" customWidth="1"/>
    <col min="2" max="2" width="10.00390625" style="0" bestFit="1" customWidth="1"/>
    <col min="3" max="3" width="13.57421875" style="0" bestFit="1" customWidth="1"/>
    <col min="4" max="4" width="11.140625" style="0" bestFit="1" customWidth="1"/>
    <col min="5" max="5" width="8.8515625" style="0" bestFit="1" customWidth="1"/>
    <col min="6" max="6" width="4.7109375" style="0" bestFit="1" customWidth="1"/>
    <col min="7" max="7" width="12.00390625" style="0" bestFit="1" customWidth="1"/>
    <col min="8" max="8" width="13.57421875" style="0" bestFit="1" customWidth="1"/>
    <col min="9" max="9" width="8.421875" style="0" bestFit="1" customWidth="1"/>
    <col min="10" max="10" width="11.140625" style="0" bestFit="1" customWidth="1"/>
    <col min="11" max="11" width="9.8515625" style="0" bestFit="1" customWidth="1"/>
    <col min="12" max="13" width="12.00390625" style="0" bestFit="1" customWidth="1"/>
    <col min="256" max="16384" width="93.421875" style="0" customWidth="1"/>
  </cols>
  <sheetData>
    <row r="2" spans="1:13" ht="1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" t="s">
        <v>6</v>
      </c>
    </row>
    <row r="9" spans="1:13" ht="15.75" thickBot="1">
      <c r="A9" s="19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24" t="s">
        <v>8</v>
      </c>
      <c r="B10" s="28" t="s">
        <v>9</v>
      </c>
      <c r="C10" s="29"/>
      <c r="D10" s="29"/>
      <c r="E10" s="29"/>
      <c r="F10" s="29"/>
      <c r="G10" s="32" t="s">
        <v>10</v>
      </c>
      <c r="H10" s="24"/>
      <c r="I10" s="24"/>
      <c r="J10" s="24"/>
      <c r="K10" s="24"/>
      <c r="L10" s="24"/>
      <c r="M10" s="28" t="s">
        <v>11</v>
      </c>
    </row>
    <row r="11" spans="1:13" ht="15.75" thickBot="1">
      <c r="A11" s="25"/>
      <c r="B11" s="30"/>
      <c r="C11" s="31"/>
      <c r="D11" s="31"/>
      <c r="E11" s="31"/>
      <c r="F11" s="31"/>
      <c r="G11" s="33"/>
      <c r="H11" s="25"/>
      <c r="I11" s="25"/>
      <c r="J11" s="25"/>
      <c r="K11" s="25"/>
      <c r="L11" s="25"/>
      <c r="M11" s="34"/>
    </row>
    <row r="12" spans="1:13" ht="22.5" customHeight="1" thickBot="1">
      <c r="A12" s="26"/>
      <c r="B12" s="40" t="s">
        <v>12</v>
      </c>
      <c r="C12" s="40"/>
      <c r="D12" s="35" t="s">
        <v>14</v>
      </c>
      <c r="E12" s="35" t="s">
        <v>13</v>
      </c>
      <c r="F12" s="38" t="s">
        <v>15</v>
      </c>
      <c r="G12" s="40" t="s">
        <v>12</v>
      </c>
      <c r="H12" s="40"/>
      <c r="I12" s="35" t="s">
        <v>16</v>
      </c>
      <c r="J12" s="35" t="s">
        <v>14</v>
      </c>
      <c r="K12" s="35" t="s">
        <v>13</v>
      </c>
      <c r="L12" s="38" t="s">
        <v>17</v>
      </c>
      <c r="M12" s="28"/>
    </row>
    <row r="13" spans="1:13" ht="15">
      <c r="A13" s="27"/>
      <c r="B13" s="2" t="s">
        <v>18</v>
      </c>
      <c r="C13" s="2" t="s">
        <v>19</v>
      </c>
      <c r="D13" s="36"/>
      <c r="E13" s="37"/>
      <c r="F13" s="39"/>
      <c r="G13" s="2" t="s">
        <v>18</v>
      </c>
      <c r="H13" s="2" t="s">
        <v>19</v>
      </c>
      <c r="I13" s="37"/>
      <c r="J13" s="37"/>
      <c r="K13" s="37"/>
      <c r="L13" s="39"/>
      <c r="M13" s="34"/>
    </row>
    <row r="14" spans="1:13" ht="15.75" thickBot="1">
      <c r="A14" s="27"/>
      <c r="B14" s="2" t="s">
        <v>20</v>
      </c>
      <c r="C14" s="2" t="s">
        <v>21</v>
      </c>
      <c r="D14" s="36"/>
      <c r="E14" s="37"/>
      <c r="F14" s="39"/>
      <c r="G14" s="2" t="s">
        <v>20</v>
      </c>
      <c r="H14" s="2" t="s">
        <v>21</v>
      </c>
      <c r="I14" s="37"/>
      <c r="J14" s="37"/>
      <c r="K14" s="37"/>
      <c r="L14" s="39"/>
      <c r="M14" s="34"/>
    </row>
    <row r="15" spans="1:13" ht="15">
      <c r="A15" s="3" t="s">
        <v>22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15">
      <c r="A16" s="6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ht="15">
      <c r="A17" s="9" t="s">
        <v>24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1">
        <v>0</v>
      </c>
    </row>
    <row r="18" spans="1:13" ht="15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ht="15">
      <c r="A19" s="6" t="s">
        <v>25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ht="15">
      <c r="A20" s="9" t="s">
        <v>26</v>
      </c>
      <c r="B20" s="10">
        <v>0</v>
      </c>
      <c r="C20" s="10">
        <v>2754027.26</v>
      </c>
      <c r="D20" s="10">
        <f>C20</f>
        <v>2754027.26</v>
      </c>
      <c r="E20" s="10">
        <v>0</v>
      </c>
      <c r="F20" s="10">
        <v>0</v>
      </c>
      <c r="G20" s="10">
        <v>25034932.11</v>
      </c>
      <c r="H20" s="10">
        <v>0</v>
      </c>
      <c r="I20" s="10">
        <v>0</v>
      </c>
      <c r="J20" s="10">
        <v>8552642.37</v>
      </c>
      <c r="K20" s="10">
        <v>691963.03</v>
      </c>
      <c r="L20" s="10">
        <f>G20-J20-K20</f>
        <v>15790326.71</v>
      </c>
      <c r="M20" s="11">
        <f>L20</f>
        <v>15790326.71</v>
      </c>
    </row>
    <row r="21" spans="1:13" ht="15.75" thickBot="1">
      <c r="A21" s="9" t="s">
        <v>24</v>
      </c>
      <c r="B21" s="10">
        <v>0</v>
      </c>
      <c r="C21" s="10">
        <f>C20</f>
        <v>2754027.26</v>
      </c>
      <c r="D21" s="10">
        <f>C21</f>
        <v>2754027.26</v>
      </c>
      <c r="E21" s="10">
        <v>0</v>
      </c>
      <c r="F21" s="10">
        <v>0</v>
      </c>
      <c r="G21" s="10">
        <f>G20</f>
        <v>25034932.11</v>
      </c>
      <c r="H21" s="10">
        <v>0</v>
      </c>
      <c r="I21" s="10">
        <v>0</v>
      </c>
      <c r="J21" s="10">
        <f aca="true" t="shared" si="0" ref="J21:L22">J20</f>
        <v>8552642.37</v>
      </c>
      <c r="K21" s="10">
        <f t="shared" si="0"/>
        <v>691963.03</v>
      </c>
      <c r="L21" s="10">
        <f t="shared" si="0"/>
        <v>15790326.71</v>
      </c>
      <c r="M21" s="11">
        <f>L21</f>
        <v>15790326.71</v>
      </c>
    </row>
    <row r="22" spans="1:13" ht="15.75" thickBot="1">
      <c r="A22" s="3" t="s">
        <v>27</v>
      </c>
      <c r="B22" s="13">
        <v>0</v>
      </c>
      <c r="C22" s="13">
        <f>C21</f>
        <v>2754027.26</v>
      </c>
      <c r="D22" s="13">
        <f>C22</f>
        <v>2754027.26</v>
      </c>
      <c r="E22" s="13">
        <v>0</v>
      </c>
      <c r="F22" s="13">
        <v>0</v>
      </c>
      <c r="G22" s="13">
        <f>G21</f>
        <v>25034932.11</v>
      </c>
      <c r="H22" s="13">
        <v>0</v>
      </c>
      <c r="I22" s="13">
        <v>0</v>
      </c>
      <c r="J22" s="13">
        <f t="shared" si="0"/>
        <v>8552642.37</v>
      </c>
      <c r="K22" s="13">
        <f t="shared" si="0"/>
        <v>691963.03</v>
      </c>
      <c r="L22" s="13">
        <f t="shared" si="0"/>
        <v>15790326.71</v>
      </c>
      <c r="M22" s="14">
        <f>L22</f>
        <v>15790326.71</v>
      </c>
    </row>
    <row r="23" spans="1:13" ht="15">
      <c r="A23" s="3" t="s">
        <v>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1:13" ht="15">
      <c r="A24" s="6" t="s">
        <v>23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1:13" ht="15">
      <c r="A25" s="9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1">
        <v>0</v>
      </c>
    </row>
    <row r="26" spans="1:13" ht="15">
      <c r="A26" s="1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ht="15">
      <c r="A27" s="6" t="s">
        <v>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ht="15">
      <c r="A28" s="9" t="s">
        <v>26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1">
        <v>0</v>
      </c>
    </row>
    <row r="29" spans="1:13" ht="15.75" thickBot="1">
      <c r="A29" s="9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1">
        <v>0</v>
      </c>
    </row>
    <row r="30" spans="1:13" ht="15.75" thickBot="1">
      <c r="A30" s="3" t="s">
        <v>29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4">
        <v>0</v>
      </c>
    </row>
    <row r="31" spans="1:13" ht="15.75" thickBot="1">
      <c r="A31" s="15" t="s">
        <v>30</v>
      </c>
      <c r="B31" s="16">
        <v>0</v>
      </c>
      <c r="C31" s="16">
        <f>C22</f>
        <v>2754027.26</v>
      </c>
      <c r="D31" s="16">
        <f>D22</f>
        <v>2754027.26</v>
      </c>
      <c r="E31" s="16">
        <v>0</v>
      </c>
      <c r="F31" s="16">
        <v>0</v>
      </c>
      <c r="G31" s="16">
        <f>G22</f>
        <v>25034932.11</v>
      </c>
      <c r="H31" s="16">
        <v>0</v>
      </c>
      <c r="I31" s="16">
        <v>0</v>
      </c>
      <c r="J31" s="16">
        <f>J22</f>
        <v>8552642.37</v>
      </c>
      <c r="K31" s="16">
        <f>K22</f>
        <v>691963.03</v>
      </c>
      <c r="L31" s="16">
        <f>L22</f>
        <v>15790326.71</v>
      </c>
      <c r="M31" s="17">
        <f>M22</f>
        <v>15790326.71</v>
      </c>
    </row>
    <row r="32" spans="1:11" ht="15" customHeight="1">
      <c r="A32" s="41" t="s">
        <v>31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4" spans="7:10" ht="15">
      <c r="G34" s="20" t="s">
        <v>32</v>
      </c>
      <c r="H34" s="20"/>
      <c r="I34" s="20"/>
      <c r="J34" s="20"/>
    </row>
    <row r="36" spans="1:13" ht="15">
      <c r="A36" s="21" t="s">
        <v>33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5">
      <c r="A37" s="21" t="s">
        <v>34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65536" ht="15" customHeight="1">
      <c r="IV65536" s="18"/>
    </row>
  </sheetData>
  <sheetProtection/>
  <mergeCells count="24">
    <mergeCell ref="B12:C12"/>
    <mergeCell ref="G12:H12"/>
    <mergeCell ref="A32:K32"/>
    <mergeCell ref="F12:F14"/>
    <mergeCell ref="I12:I14"/>
    <mergeCell ref="J12:J14"/>
    <mergeCell ref="K12:K14"/>
    <mergeCell ref="L12:L14"/>
    <mergeCell ref="A8:L8"/>
    <mergeCell ref="G34:J34"/>
    <mergeCell ref="A36:M36"/>
    <mergeCell ref="A37:M37"/>
    <mergeCell ref="A2:M2"/>
    <mergeCell ref="A3:M3"/>
    <mergeCell ref="A4:M4"/>
    <mergeCell ref="A5:M5"/>
    <mergeCell ref="A6:M6"/>
    <mergeCell ref="A9:M9"/>
    <mergeCell ref="A10:A14"/>
    <mergeCell ref="B10:F11"/>
    <mergeCell ref="G10:L11"/>
    <mergeCell ref="M10:M14"/>
    <mergeCell ref="D12:D14"/>
    <mergeCell ref="E12:E14"/>
  </mergeCells>
  <printOptions/>
  <pageMargins left="0.39370078740157477" right="0.39370078740157477" top="0.39370078740157477" bottom="0.39370078740157477" header="0" footer="0"/>
  <pageSetup firstPageNumber="1" useFirstPageNumber="1" horizontalDpi="600" verticalDpi="600" orientation="landscape" paperSize="9" scale="85" r:id="rId1"/>
  <headerFooter>
    <oddHeader>&amp;RPágina: &amp;P de &amp;N
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cleia.carpegeani</dc:creator>
  <cp:keywords/>
  <dc:description/>
  <cp:lastModifiedBy>LIFE UNITAU</cp:lastModifiedBy>
  <cp:lastPrinted>2017-03-29T19:10:35Z</cp:lastPrinted>
  <dcterms:created xsi:type="dcterms:W3CDTF">2017-03-29T16:35:32Z</dcterms:created>
  <dcterms:modified xsi:type="dcterms:W3CDTF">2018-04-26T18:18:22Z</dcterms:modified>
  <cp:category/>
  <cp:version/>
  <cp:contentType/>
  <cp:contentStatus/>
</cp:coreProperties>
</file>